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<sst xmlns="http://schemas.openxmlformats.org/spreadsheetml/2006/main" count="221" uniqueCount="72">
  <si>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</si>
  <si>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</si>
  <si>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</si>
  <si>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</si>
  <si>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</si>
  <si>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</si>
  <si>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</si>
  <si>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</si>
  <si>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</si>
  <si>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</si>
  <si>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</si>
  <si>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</si>
  <si>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UMANZOR MONTRE BETZAIDA ANALIA</t>
  </si>
  <si>
    <t>LARA BAZA KARLA YAZMIN</t>
  </si>
  <si>
    <t>INZUNZA MARTINEZ VANESSA MARLENE</t>
  </si>
  <si>
    <t>FIGUEROA GONZALEZ LORENA ANDREA</t>
  </si>
  <si>
    <t>LARA GODOY ERIKA DE LAS MERCEDES</t>
  </si>
  <si>
    <t>SEPULVEDA RIVERA LUIS ALFONSO</t>
  </si>
  <si>
    <t>NIVEL</t>
  </si>
  <si>
    <t>ODONTOLOGO</t>
  </si>
  <si>
    <t>ADMINISTRATIVO</t>
  </si>
  <si>
    <t>AUXILIAR PARAMEDICO</t>
  </si>
  <si>
    <t>TEC.ENFERMERIA NIVEL SUPERIOR</t>
  </si>
  <si>
    <t>AUXILIAR DE SERVICIO</t>
  </si>
  <si>
    <t>CONTRATA</t>
  </si>
  <si>
    <t>ARAUCANIA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</si>
  <si>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</si>
  <si>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</si>
  <si>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</si>
  <si>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</si>
  <si>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</si>
  <si>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</si>
  <si>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</si>
  <si>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</si>
  <si>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</si>
  <si>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</si>
  <si>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</si>
  <si>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</si>
  <si>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SAN MARTIN SALGADO ROMINA ROMANET</t>
  </si>
  <si>
    <t>MATRONA</t>
  </si>
  <si>
    <t>ENFERMERA</t>
  </si>
  <si>
    <t>VALOR HORA 25%</t>
  </si>
  <si>
    <t>VALOR HORA 50%</t>
  </si>
  <si>
    <t>TOTAL HORAS 25%</t>
  </si>
  <si>
    <t>TOTAL HORAS 50%</t>
  </si>
  <si>
    <t>HUERTA LAGOS DELIA ROXANA</t>
  </si>
  <si>
    <t>Nº HORAS 25%</t>
  </si>
  <si>
    <t>Nº HORAS 50%</t>
  </si>
  <si>
    <t>INICIO DE CONTRATO</t>
  </si>
  <si>
    <t>TERMINO DE CONTRATO</t>
  </si>
  <si>
    <t>INGRID VIDALITA ROSAS VARGAS</t>
  </si>
  <si>
    <t>EDUCADORA DE PARVULO</t>
  </si>
  <si>
    <t xml:space="preserve">AUXILAR </t>
  </si>
  <si>
    <t>GARCIAS BIZAMA MARTIN ZENOBIO</t>
  </si>
  <si>
    <t>ROCHAT MELLA MARTA KARLA</t>
  </si>
  <si>
    <t>CARREÑO VALDES KATHERINNE YISSETT</t>
  </si>
  <si>
    <t>JARA CAVALIERE FRANCISCA CAMILA</t>
  </si>
  <si>
    <t>PSICOLOGA</t>
  </si>
  <si>
    <t>LAGOS TRICHET NATALIA IVONNE</t>
  </si>
  <si>
    <t>01,01,2015</t>
  </si>
  <si>
    <t>31,12,2015</t>
  </si>
  <si>
    <t>NEIRA ALARCON ROMINA ALEJANDRA</t>
  </si>
  <si>
    <t xml:space="preserve">AUXILAR PARAMEDICO </t>
  </si>
  <si>
    <t>GOMEZ CANIO SOLANGE ESTEFANIA</t>
  </si>
  <si>
    <t>GOMEZ VALDEBENITO MARIELA IVETH</t>
  </si>
  <si>
    <t>LINCO COLLIO ALEJANDRO RODRIGO</t>
  </si>
  <si>
    <t>PERSONAL A CONTRATA ENERO 2015</t>
  </si>
  <si>
    <t>CHANDIA CORDOVA RUBEN ARNOLDO</t>
  </si>
  <si>
    <t>REEMPLAZO</t>
  </si>
  <si>
    <t>SEPULVEDA SEPULVEDA NATALIA GENESIS</t>
  </si>
  <si>
    <t>05,01,2015</t>
  </si>
  <si>
    <t>03,03,2015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</si>
</sst>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1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1" fontId="47" fillId="33" borderId="10" xfId="0" applyNumberFormat="1" applyFont="1" applyFill="1" applyBorder="1" applyAlignment="1">
      <alignment horizontal="center" vertical="center" wrapText="1"/>
    </xf>
    <xf numFmtId="41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1" fontId="0" fillId="33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41" fontId="5" fillId="0" borderId="10" xfId="0" applyNumberFormat="1" applyFont="1" applyBorder="1" applyAlignment="1">
      <alignment/>
    </xf>
    <xf numFmtId="41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tabSelected="1" zoomScalePageLayoutView="0" workbookViewId="0" topLeftCell="H9">
      <selection activeCell="U22" sqref="U22"/>
    </sheetView>
  </sheetViews>
  <sheetFormatPr defaultColWidth="11.421875" defaultRowHeight="12.75"/>
  <cols>
    <col min="1" max="1" width="12.7109375" style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25.00390625" style="1" customWidth="1"/>
    <col min="6" max="6" width="18.00390625" style="30" customWidth="1"/>
    <col min="7" max="7" width="18.140625" style="30" customWidth="1"/>
    <col min="8" max="8" width="18.8515625" style="1" customWidth="1"/>
    <col min="9" max="9" width="13.421875" style="1" customWidth="1"/>
    <col min="10" max="10" width="12.7109375" style="1" customWidth="1"/>
    <col min="11" max="11" width="9.421875" style="1" customWidth="1"/>
    <col min="12" max="12" width="9.00390625" style="1" customWidth="1"/>
    <col min="13" max="13" width="9.57421875" style="1" customWidth="1"/>
    <col min="14" max="14" width="14.7109375" style="1" customWidth="1"/>
    <col min="15" max="15" width="12.140625" style="1" customWidth="1"/>
    <col min="16" max="16" width="8.8515625" style="1" customWidth="1"/>
    <col min="17" max="17" width="14.421875" style="1" customWidth="1"/>
    <col min="18" max="18" width="10.8515625" style="1" customWidth="1"/>
    <col min="19" max="19" width="10.57421875" style="1" customWidth="1"/>
    <col min="20" max="20" width="11.00390625" style="1" customWidth="1"/>
    <col min="21" max="21" width="14.8515625" style="3" customWidth="1"/>
    <col min="22" max="22" width="23.421875" style="1" customWidth="1"/>
    <col min="23" max="16384" width="11.421875" style="1" customWidth="1"/>
  </cols>
  <sheetData>
    <row r="2" spans="1:22" s="15" customFormat="1" ht="12.75">
      <c r="A2" s="21" t="s">
        <v>66</v>
      </c>
      <c r="B2" s="22"/>
      <c r="C2" s="31"/>
      <c r="D2" s="32"/>
      <c r="E2" s="32"/>
      <c r="F2" s="33"/>
      <c r="G2" s="33"/>
      <c r="H2" s="32"/>
      <c r="I2" s="32"/>
      <c r="J2" s="32"/>
      <c r="K2" s="32"/>
      <c r="L2" s="32"/>
      <c r="M2" s="32"/>
      <c r="N2" s="32"/>
      <c r="O2" s="34"/>
      <c r="P2" s="34"/>
      <c r="Q2" s="34"/>
      <c r="R2" s="34"/>
      <c r="S2" s="34"/>
      <c r="T2" s="34"/>
      <c r="U2" s="34"/>
      <c r="V2" s="34"/>
    </row>
    <row r="3" spans="1:22" s="15" customFormat="1" ht="12.75">
      <c r="A3" s="16"/>
      <c r="B3" s="17"/>
      <c r="C3" s="18"/>
      <c r="D3" s="19"/>
      <c r="E3" s="19"/>
      <c r="F3" s="29"/>
      <c r="G3" s="2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0"/>
      <c r="U3" s="20"/>
      <c r="V3" s="19"/>
    </row>
    <row r="4" spans="1:22" s="28" customFormat="1" ht="42.75" customHeight="1">
      <c r="A4" s="23" t="s">
        <v>0</v>
      </c>
      <c r="B4" s="23" t="s">
        <v>10</v>
      </c>
      <c r="C4" s="23" t="s">
        <v>18</v>
      </c>
      <c r="D4" s="23" t="s">
        <v>1</v>
      </c>
      <c r="E4" s="23" t="s">
        <v>2</v>
      </c>
      <c r="F4" s="24" t="s">
        <v>48</v>
      </c>
      <c r="G4" s="24" t="s">
        <v>49</v>
      </c>
      <c r="H4" s="23" t="s">
        <v>3</v>
      </c>
      <c r="I4" s="25" t="s">
        <v>4</v>
      </c>
      <c r="J4" s="25" t="s">
        <v>5</v>
      </c>
      <c r="K4" s="25" t="s">
        <v>6</v>
      </c>
      <c r="L4" s="25" t="s">
        <v>32</v>
      </c>
      <c r="M4" s="25" t="s">
        <v>33</v>
      </c>
      <c r="N4" s="25" t="s">
        <v>34</v>
      </c>
      <c r="O4" s="26" t="s">
        <v>46</v>
      </c>
      <c r="P4" s="26" t="s">
        <v>41</v>
      </c>
      <c r="Q4" s="26" t="s">
        <v>43</v>
      </c>
      <c r="R4" s="26" t="s">
        <v>47</v>
      </c>
      <c r="S4" s="26" t="s">
        <v>42</v>
      </c>
      <c r="T4" s="26" t="s">
        <v>44</v>
      </c>
      <c r="U4" s="27" t="s">
        <v>7</v>
      </c>
      <c r="V4" s="27" t="s">
        <v>9</v>
      </c>
    </row>
    <row r="5" spans="1:22" ht="12.75">
      <c r="A5" s="35" t="s">
        <v>29</v>
      </c>
      <c r="B5" s="10" t="s">
        <v>11</v>
      </c>
      <c r="C5" s="11">
        <v>15</v>
      </c>
      <c r="D5" s="13" t="s">
        <v>19</v>
      </c>
      <c r="E5" s="13" t="s">
        <v>19</v>
      </c>
      <c r="F5" s="36" t="s">
        <v>59</v>
      </c>
      <c r="G5" s="36" t="s">
        <v>60</v>
      </c>
      <c r="H5" s="37" t="s">
        <v>24</v>
      </c>
      <c r="I5" s="38" t="s">
        <v>25</v>
      </c>
      <c r="J5" s="38" t="s">
        <v>8</v>
      </c>
      <c r="K5" s="39">
        <v>0</v>
      </c>
      <c r="L5" s="41">
        <v>145945</v>
      </c>
      <c r="M5" s="41">
        <v>153000</v>
      </c>
      <c r="N5" s="41">
        <v>17628</v>
      </c>
      <c r="O5" s="40">
        <v>0</v>
      </c>
      <c r="P5" s="41">
        <v>6401</v>
      </c>
      <c r="Q5" s="41">
        <f>O5*P5</f>
        <v>0</v>
      </c>
      <c r="R5" s="41">
        <v>0</v>
      </c>
      <c r="S5" s="41">
        <v>7681</v>
      </c>
      <c r="T5" s="41">
        <f>R5*S5</f>
        <v>0</v>
      </c>
      <c r="U5" s="42">
        <v>1457624</v>
      </c>
      <c r="V5" s="6"/>
    </row>
    <row r="6" spans="1:22" ht="12.75">
      <c r="A6" s="35" t="s">
        <v>29</v>
      </c>
      <c r="B6" s="9" t="s">
        <v>38</v>
      </c>
      <c r="C6" s="11">
        <v>14</v>
      </c>
      <c r="D6" s="13" t="s">
        <v>39</v>
      </c>
      <c r="E6" s="13" t="s">
        <v>39</v>
      </c>
      <c r="F6" s="36" t="s">
        <v>59</v>
      </c>
      <c r="G6" s="36" t="s">
        <v>60</v>
      </c>
      <c r="H6" s="37" t="s">
        <v>24</v>
      </c>
      <c r="I6" s="38" t="s">
        <v>25</v>
      </c>
      <c r="J6" s="38" t="s">
        <v>8</v>
      </c>
      <c r="K6" s="39">
        <v>0</v>
      </c>
      <c r="L6" s="41">
        <v>36961</v>
      </c>
      <c r="M6" s="41">
        <v>0</v>
      </c>
      <c r="N6" s="41">
        <v>17628</v>
      </c>
      <c r="O6" s="40">
        <v>0</v>
      </c>
      <c r="P6" s="41">
        <v>4863</v>
      </c>
      <c r="Q6" s="41">
        <f>O6*P6</f>
        <v>0</v>
      </c>
      <c r="R6" s="41">
        <v>0</v>
      </c>
      <c r="S6" s="41">
        <v>5836</v>
      </c>
      <c r="T6" s="41">
        <f aca="true" t="shared" si="0" ref="T6:T25">R6*S6</f>
        <v>0</v>
      </c>
      <c r="U6" s="42">
        <v>936290</v>
      </c>
      <c r="V6" s="6"/>
    </row>
    <row r="7" spans="1:22" ht="12.75">
      <c r="A7" s="35" t="s">
        <v>29</v>
      </c>
      <c r="B7" s="9" t="s">
        <v>61</v>
      </c>
      <c r="C7" s="11">
        <v>15</v>
      </c>
      <c r="D7" s="13" t="s">
        <v>40</v>
      </c>
      <c r="E7" s="13" t="s">
        <v>40</v>
      </c>
      <c r="F7" s="36" t="s">
        <v>59</v>
      </c>
      <c r="G7" s="36" t="s">
        <v>60</v>
      </c>
      <c r="H7" s="37" t="s">
        <v>24</v>
      </c>
      <c r="I7" s="38" t="s">
        <v>25</v>
      </c>
      <c r="J7" s="38" t="s">
        <v>8</v>
      </c>
      <c r="K7" s="39">
        <v>0</v>
      </c>
      <c r="L7" s="41">
        <v>33170</v>
      </c>
      <c r="M7" s="41">
        <v>257000</v>
      </c>
      <c r="N7" s="41">
        <v>17628</v>
      </c>
      <c r="O7" s="40">
        <v>0</v>
      </c>
      <c r="P7" s="41">
        <v>4361</v>
      </c>
      <c r="Q7" s="41">
        <f>O7*P7</f>
        <v>0</v>
      </c>
      <c r="R7" s="41">
        <v>0</v>
      </c>
      <c r="S7" s="41">
        <v>5237</v>
      </c>
      <c r="T7" s="41">
        <f t="shared" si="0"/>
        <v>0</v>
      </c>
      <c r="U7" s="42">
        <v>1087293</v>
      </c>
      <c r="V7" s="6"/>
    </row>
    <row r="8" spans="1:22" ht="12.75">
      <c r="A8" s="35" t="s">
        <v>29</v>
      </c>
      <c r="B8" s="9" t="s">
        <v>56</v>
      </c>
      <c r="C8" s="11">
        <v>15</v>
      </c>
      <c r="D8" s="13" t="s">
        <v>57</v>
      </c>
      <c r="E8" s="13" t="s">
        <v>57</v>
      </c>
      <c r="F8" s="36" t="s">
        <v>59</v>
      </c>
      <c r="G8" s="36" t="s">
        <v>60</v>
      </c>
      <c r="H8" s="37" t="s">
        <v>24</v>
      </c>
      <c r="I8" s="38" t="s">
        <v>25</v>
      </c>
      <c r="J8" s="38" t="s">
        <v>8</v>
      </c>
      <c r="K8" s="39">
        <v>0</v>
      </c>
      <c r="L8" s="41">
        <v>0</v>
      </c>
      <c r="M8" s="41">
        <v>0</v>
      </c>
      <c r="N8" s="41">
        <v>17628</v>
      </c>
      <c r="O8" s="40">
        <v>0</v>
      </c>
      <c r="P8" s="41">
        <v>4364</v>
      </c>
      <c r="Q8" s="41">
        <f>O8*P8</f>
        <v>0</v>
      </c>
      <c r="R8" s="41">
        <v>0</v>
      </c>
      <c r="S8" s="41">
        <v>5237</v>
      </c>
      <c r="T8" s="41">
        <f t="shared" si="0"/>
        <v>0</v>
      </c>
      <c r="U8" s="42">
        <v>797123</v>
      </c>
      <c r="V8" s="6"/>
    </row>
    <row r="9" spans="1:22" ht="12" customHeight="1">
      <c r="A9" s="35" t="s">
        <v>29</v>
      </c>
      <c r="B9" s="9" t="s">
        <v>50</v>
      </c>
      <c r="C9" s="11">
        <v>14</v>
      </c>
      <c r="D9" s="13" t="s">
        <v>51</v>
      </c>
      <c r="E9" s="13" t="s">
        <v>51</v>
      </c>
      <c r="F9" s="36" t="s">
        <v>59</v>
      </c>
      <c r="G9" s="36" t="s">
        <v>60</v>
      </c>
      <c r="H9" s="37" t="s">
        <v>24</v>
      </c>
      <c r="I9" s="38" t="s">
        <v>25</v>
      </c>
      <c r="J9" s="38" t="s">
        <v>8</v>
      </c>
      <c r="K9" s="39">
        <v>0</v>
      </c>
      <c r="L9" s="41">
        <v>0</v>
      </c>
      <c r="M9" s="41">
        <v>0</v>
      </c>
      <c r="N9" s="41">
        <v>17628</v>
      </c>
      <c r="O9" s="40">
        <v>0</v>
      </c>
      <c r="P9" s="41">
        <v>4863</v>
      </c>
      <c r="Q9" s="41">
        <f aca="true" t="shared" si="1" ref="Q9:Q26">O9*P9</f>
        <v>0</v>
      </c>
      <c r="R9" s="41">
        <v>0</v>
      </c>
      <c r="S9" s="41">
        <v>5836</v>
      </c>
      <c r="T9" s="41">
        <f t="shared" si="0"/>
        <v>0</v>
      </c>
      <c r="U9" s="42">
        <v>884548</v>
      </c>
      <c r="V9" s="6"/>
    </row>
    <row r="10" spans="1:22" ht="12" customHeight="1">
      <c r="A10" s="35" t="s">
        <v>29</v>
      </c>
      <c r="B10" s="9" t="s">
        <v>58</v>
      </c>
      <c r="C10" s="11">
        <v>15</v>
      </c>
      <c r="D10" s="13" t="s">
        <v>40</v>
      </c>
      <c r="E10" s="13" t="s">
        <v>40</v>
      </c>
      <c r="F10" s="36" t="s">
        <v>59</v>
      </c>
      <c r="G10" s="36" t="s">
        <v>60</v>
      </c>
      <c r="H10" s="37" t="s">
        <v>24</v>
      </c>
      <c r="I10" s="38" t="s">
        <v>25</v>
      </c>
      <c r="J10" s="38" t="s">
        <v>8</v>
      </c>
      <c r="K10" s="39">
        <v>0</v>
      </c>
      <c r="L10" s="41">
        <v>0</v>
      </c>
      <c r="M10" s="41">
        <v>106000</v>
      </c>
      <c r="N10" s="41">
        <v>8814</v>
      </c>
      <c r="O10" s="40">
        <v>0</v>
      </c>
      <c r="P10" s="41">
        <v>4364</v>
      </c>
      <c r="Q10" s="41">
        <f t="shared" si="1"/>
        <v>0</v>
      </c>
      <c r="R10" s="41">
        <v>0</v>
      </c>
      <c r="S10" s="41">
        <v>5237</v>
      </c>
      <c r="T10" s="41">
        <f t="shared" si="0"/>
        <v>0</v>
      </c>
      <c r="U10" s="42">
        <v>504562</v>
      </c>
      <c r="V10" s="6"/>
    </row>
    <row r="11" spans="1:22" s="15" customFormat="1" ht="12.75">
      <c r="A11" s="35" t="s">
        <v>20</v>
      </c>
      <c r="B11" s="9" t="s">
        <v>12</v>
      </c>
      <c r="C11" s="11">
        <v>14</v>
      </c>
      <c r="D11" s="13" t="s">
        <v>26</v>
      </c>
      <c r="E11" s="13" t="s">
        <v>20</v>
      </c>
      <c r="F11" s="36" t="s">
        <v>59</v>
      </c>
      <c r="G11" s="36" t="s">
        <v>60</v>
      </c>
      <c r="H11" s="37" t="s">
        <v>24</v>
      </c>
      <c r="I11" s="38" t="s">
        <v>25</v>
      </c>
      <c r="J11" s="38" t="s">
        <v>8</v>
      </c>
      <c r="K11" s="39">
        <v>1793</v>
      </c>
      <c r="L11" s="41">
        <v>0</v>
      </c>
      <c r="M11" s="41">
        <v>0</v>
      </c>
      <c r="N11" s="41">
        <v>17628</v>
      </c>
      <c r="O11" s="38">
        <v>20</v>
      </c>
      <c r="P11" s="41">
        <v>2155</v>
      </c>
      <c r="Q11" s="41">
        <f t="shared" si="1"/>
        <v>43100</v>
      </c>
      <c r="R11" s="41">
        <v>0</v>
      </c>
      <c r="S11" s="41">
        <v>2738</v>
      </c>
      <c r="T11" s="41">
        <f t="shared" si="0"/>
        <v>0</v>
      </c>
      <c r="U11" s="43">
        <v>469147</v>
      </c>
      <c r="V11" s="5"/>
    </row>
    <row r="12" spans="1:22" s="15" customFormat="1" ht="12.75">
      <c r="A12" s="35" t="s">
        <v>20</v>
      </c>
      <c r="B12" s="9" t="s">
        <v>54</v>
      </c>
      <c r="C12" s="11">
        <v>15</v>
      </c>
      <c r="D12" s="14" t="s">
        <v>22</v>
      </c>
      <c r="E12" s="13" t="s">
        <v>62</v>
      </c>
      <c r="F12" s="36" t="s">
        <v>59</v>
      </c>
      <c r="G12" s="36" t="s">
        <v>60</v>
      </c>
      <c r="H12" s="37" t="s">
        <v>24</v>
      </c>
      <c r="I12" s="38" t="s">
        <v>25</v>
      </c>
      <c r="J12" s="38" t="s">
        <v>8</v>
      </c>
      <c r="K12" s="39">
        <v>1793</v>
      </c>
      <c r="L12" s="41">
        <v>0</v>
      </c>
      <c r="M12" s="41">
        <v>0</v>
      </c>
      <c r="N12" s="41">
        <v>17628</v>
      </c>
      <c r="O12" s="38">
        <v>0</v>
      </c>
      <c r="P12" s="41">
        <v>2212</v>
      </c>
      <c r="Q12" s="41">
        <f t="shared" si="1"/>
        <v>0</v>
      </c>
      <c r="R12" s="41">
        <v>0</v>
      </c>
      <c r="S12" s="41">
        <v>2655</v>
      </c>
      <c r="T12" s="41">
        <f t="shared" si="0"/>
        <v>0</v>
      </c>
      <c r="U12" s="43">
        <v>429179</v>
      </c>
      <c r="V12" s="5"/>
    </row>
    <row r="13" spans="1:22" s="15" customFormat="1" ht="12.75">
      <c r="A13" s="35" t="s">
        <v>37</v>
      </c>
      <c r="B13" s="9" t="s">
        <v>35</v>
      </c>
      <c r="C13" s="11">
        <v>15</v>
      </c>
      <c r="D13" s="14" t="s">
        <v>36</v>
      </c>
      <c r="E13" s="13" t="s">
        <v>37</v>
      </c>
      <c r="F13" s="36" t="s">
        <v>59</v>
      </c>
      <c r="G13" s="36" t="s">
        <v>60</v>
      </c>
      <c r="H13" s="37" t="s">
        <v>24</v>
      </c>
      <c r="I13" s="38" t="s">
        <v>25</v>
      </c>
      <c r="J13" s="38" t="s">
        <v>8</v>
      </c>
      <c r="K13" s="39">
        <v>0</v>
      </c>
      <c r="L13" s="41">
        <v>0</v>
      </c>
      <c r="M13" s="41">
        <v>0</v>
      </c>
      <c r="N13" s="41">
        <v>17628</v>
      </c>
      <c r="O13" s="38">
        <v>8</v>
      </c>
      <c r="P13" s="41">
        <v>2281</v>
      </c>
      <c r="Q13" s="41">
        <f t="shared" si="1"/>
        <v>18248</v>
      </c>
      <c r="R13" s="41">
        <v>43</v>
      </c>
      <c r="S13" s="41">
        <v>2738</v>
      </c>
      <c r="T13" s="41">
        <f t="shared" si="0"/>
        <v>117734</v>
      </c>
      <c r="U13" s="43">
        <v>528580</v>
      </c>
      <c r="V13" s="5"/>
    </row>
    <row r="14" spans="1:22" s="15" customFormat="1" ht="12.75">
      <c r="A14" s="35" t="s">
        <v>37</v>
      </c>
      <c r="B14" s="9" t="s">
        <v>67</v>
      </c>
      <c r="C14" s="11">
        <v>15</v>
      </c>
      <c r="D14" s="14" t="s">
        <v>37</v>
      </c>
      <c r="E14" s="14" t="s">
        <v>37</v>
      </c>
      <c r="F14" s="36" t="s">
        <v>70</v>
      </c>
      <c r="G14" s="36" t="s">
        <v>71</v>
      </c>
      <c r="H14" s="37" t="s">
        <v>68</v>
      </c>
      <c r="I14" s="38" t="s">
        <v>25</v>
      </c>
      <c r="J14" s="38" t="s">
        <v>8</v>
      </c>
      <c r="K14" s="39"/>
      <c r="L14" s="41"/>
      <c r="M14" s="41"/>
      <c r="N14" s="41">
        <v>17628</v>
      </c>
      <c r="O14" s="38">
        <v>62</v>
      </c>
      <c r="P14" s="41">
        <v>1814</v>
      </c>
      <c r="Q14" s="41">
        <f t="shared" si="1"/>
        <v>112468</v>
      </c>
      <c r="R14" s="41">
        <v>41</v>
      </c>
      <c r="S14" s="41">
        <v>2176</v>
      </c>
      <c r="T14" s="41">
        <f t="shared" si="0"/>
        <v>89216</v>
      </c>
      <c r="U14" s="43">
        <v>559649</v>
      </c>
      <c r="V14" s="5"/>
    </row>
    <row r="15" spans="1:22" ht="12.75">
      <c r="A15" s="35" t="s">
        <v>30</v>
      </c>
      <c r="B15" s="9" t="s">
        <v>13</v>
      </c>
      <c r="C15" s="11">
        <v>13</v>
      </c>
      <c r="D15" s="14" t="s">
        <v>28</v>
      </c>
      <c r="E15" s="14" t="s">
        <v>21</v>
      </c>
      <c r="F15" s="36" t="s">
        <v>59</v>
      </c>
      <c r="G15" s="36" t="s">
        <v>60</v>
      </c>
      <c r="H15" s="37" t="s">
        <v>24</v>
      </c>
      <c r="I15" s="38" t="s">
        <v>25</v>
      </c>
      <c r="J15" s="38" t="s">
        <v>8</v>
      </c>
      <c r="K15" s="39">
        <v>0</v>
      </c>
      <c r="L15" s="41">
        <v>0</v>
      </c>
      <c r="M15" s="41">
        <v>0</v>
      </c>
      <c r="N15" s="41">
        <v>17628</v>
      </c>
      <c r="O15" s="38">
        <v>0</v>
      </c>
      <c r="P15" s="41">
        <v>2686</v>
      </c>
      <c r="Q15" s="41">
        <f t="shared" si="1"/>
        <v>0</v>
      </c>
      <c r="R15" s="41">
        <v>6</v>
      </c>
      <c r="S15" s="41">
        <v>3224</v>
      </c>
      <c r="T15" s="41">
        <f t="shared" si="0"/>
        <v>19344</v>
      </c>
      <c r="U15" s="42">
        <v>515080</v>
      </c>
      <c r="V15" s="6"/>
    </row>
    <row r="16" spans="1:22" ht="12.75">
      <c r="A16" s="35" t="s">
        <v>30</v>
      </c>
      <c r="B16" s="9" t="s">
        <v>14</v>
      </c>
      <c r="C16" s="11">
        <v>14</v>
      </c>
      <c r="D16" s="14" t="s">
        <v>28</v>
      </c>
      <c r="E16" s="14" t="s">
        <v>21</v>
      </c>
      <c r="F16" s="36" t="s">
        <v>59</v>
      </c>
      <c r="G16" s="36" t="s">
        <v>60</v>
      </c>
      <c r="H16" s="37" t="s">
        <v>24</v>
      </c>
      <c r="I16" s="38" t="s">
        <v>25</v>
      </c>
      <c r="J16" s="38" t="s">
        <v>8</v>
      </c>
      <c r="K16" s="39">
        <v>1793</v>
      </c>
      <c r="L16" s="41">
        <v>0</v>
      </c>
      <c r="M16" s="41">
        <v>0</v>
      </c>
      <c r="N16" s="41">
        <v>17628</v>
      </c>
      <c r="O16" s="38">
        <v>0</v>
      </c>
      <c r="P16" s="41">
        <v>2449</v>
      </c>
      <c r="Q16" s="41">
        <f t="shared" si="1"/>
        <v>0</v>
      </c>
      <c r="R16" s="41">
        <v>0</v>
      </c>
      <c r="S16" s="41">
        <v>2939</v>
      </c>
      <c r="T16" s="41">
        <f t="shared" si="0"/>
        <v>0</v>
      </c>
      <c r="U16" s="42">
        <v>488794</v>
      </c>
      <c r="V16" s="6"/>
    </row>
    <row r="17" spans="1:22" ht="12.75">
      <c r="A17" s="35" t="s">
        <v>30</v>
      </c>
      <c r="B17" s="9" t="s">
        <v>15</v>
      </c>
      <c r="C17" s="11">
        <v>14</v>
      </c>
      <c r="D17" s="14" t="s">
        <v>22</v>
      </c>
      <c r="E17" s="14" t="s">
        <v>21</v>
      </c>
      <c r="F17" s="36" t="s">
        <v>59</v>
      </c>
      <c r="G17" s="36" t="s">
        <v>60</v>
      </c>
      <c r="H17" s="37" t="s">
        <v>24</v>
      </c>
      <c r="I17" s="38" t="s">
        <v>25</v>
      </c>
      <c r="J17" s="38" t="s">
        <v>8</v>
      </c>
      <c r="K17" s="39">
        <v>0</v>
      </c>
      <c r="L17" s="41">
        <v>0</v>
      </c>
      <c r="M17" s="41">
        <v>0</v>
      </c>
      <c r="N17" s="41">
        <v>17628</v>
      </c>
      <c r="O17" s="38">
        <v>0</v>
      </c>
      <c r="P17" s="41">
        <v>2449</v>
      </c>
      <c r="Q17" s="41">
        <f t="shared" si="1"/>
        <v>0</v>
      </c>
      <c r="R17" s="41">
        <v>70</v>
      </c>
      <c r="S17" s="41">
        <v>2939</v>
      </c>
      <c r="T17" s="41">
        <f t="shared" si="0"/>
        <v>205730</v>
      </c>
      <c r="U17" s="42">
        <v>659980</v>
      </c>
      <c r="V17" s="6"/>
    </row>
    <row r="18" spans="1:22" ht="12.75">
      <c r="A18" s="35" t="s">
        <v>30</v>
      </c>
      <c r="B18" s="10" t="s">
        <v>45</v>
      </c>
      <c r="C18" s="12">
        <v>15</v>
      </c>
      <c r="D18" s="14" t="s">
        <v>22</v>
      </c>
      <c r="E18" s="14" t="s">
        <v>21</v>
      </c>
      <c r="F18" s="36" t="s">
        <v>59</v>
      </c>
      <c r="G18" s="36" t="s">
        <v>60</v>
      </c>
      <c r="H18" s="37" t="s">
        <v>24</v>
      </c>
      <c r="I18" s="38" t="s">
        <v>25</v>
      </c>
      <c r="J18" s="38" t="s">
        <v>8</v>
      </c>
      <c r="K18" s="39">
        <v>3586</v>
      </c>
      <c r="L18" s="41">
        <v>0</v>
      </c>
      <c r="M18" s="41">
        <v>0</v>
      </c>
      <c r="N18" s="41">
        <v>17628</v>
      </c>
      <c r="O18" s="38">
        <v>10</v>
      </c>
      <c r="P18" s="41">
        <v>2212</v>
      </c>
      <c r="Q18" s="41">
        <f t="shared" si="1"/>
        <v>22120</v>
      </c>
      <c r="R18" s="41">
        <v>0</v>
      </c>
      <c r="S18" s="41">
        <v>2655</v>
      </c>
      <c r="T18" s="41">
        <f t="shared" si="0"/>
        <v>0</v>
      </c>
      <c r="U18" s="42">
        <v>438465</v>
      </c>
      <c r="V18" s="6"/>
    </row>
    <row r="19" spans="1:22" ht="12.75">
      <c r="A19" s="35" t="s">
        <v>30</v>
      </c>
      <c r="B19" s="10" t="s">
        <v>55</v>
      </c>
      <c r="C19" s="12">
        <v>15</v>
      </c>
      <c r="D19" s="14" t="s">
        <v>22</v>
      </c>
      <c r="E19" s="14" t="s">
        <v>21</v>
      </c>
      <c r="F19" s="36" t="s">
        <v>59</v>
      </c>
      <c r="G19" s="36" t="s">
        <v>60</v>
      </c>
      <c r="H19" s="37" t="s">
        <v>24</v>
      </c>
      <c r="I19" s="38" t="s">
        <v>25</v>
      </c>
      <c r="J19" s="38" t="s">
        <v>8</v>
      </c>
      <c r="K19" s="39">
        <v>0</v>
      </c>
      <c r="L19" s="41">
        <v>0</v>
      </c>
      <c r="M19" s="41">
        <v>0</v>
      </c>
      <c r="N19" s="41">
        <v>17628</v>
      </c>
      <c r="O19" s="38">
        <v>0</v>
      </c>
      <c r="P19" s="41">
        <v>2212</v>
      </c>
      <c r="Q19" s="41">
        <f t="shared" si="1"/>
        <v>0</v>
      </c>
      <c r="R19" s="41">
        <v>54</v>
      </c>
      <c r="S19" s="41">
        <v>2655</v>
      </c>
      <c r="T19" s="41">
        <f t="shared" si="0"/>
        <v>143370</v>
      </c>
      <c r="U19" s="42">
        <v>556129</v>
      </c>
      <c r="V19" s="6"/>
    </row>
    <row r="20" spans="1:22" ht="12.75">
      <c r="A20" s="35" t="s">
        <v>30</v>
      </c>
      <c r="B20" s="10" t="s">
        <v>63</v>
      </c>
      <c r="C20" s="12">
        <v>15</v>
      </c>
      <c r="D20" s="14" t="s">
        <v>22</v>
      </c>
      <c r="E20" s="14" t="s">
        <v>21</v>
      </c>
      <c r="F20" s="36" t="s">
        <v>59</v>
      </c>
      <c r="G20" s="36" t="s">
        <v>60</v>
      </c>
      <c r="H20" s="37" t="s">
        <v>24</v>
      </c>
      <c r="I20" s="38" t="s">
        <v>25</v>
      </c>
      <c r="J20" s="38" t="s">
        <v>8</v>
      </c>
      <c r="K20" s="39">
        <v>0</v>
      </c>
      <c r="L20" s="41">
        <v>0</v>
      </c>
      <c r="M20" s="41">
        <v>0</v>
      </c>
      <c r="N20" s="41">
        <v>17628</v>
      </c>
      <c r="O20" s="38">
        <v>14</v>
      </c>
      <c r="P20" s="41">
        <v>2212</v>
      </c>
      <c r="Q20" s="41">
        <f t="shared" si="1"/>
        <v>30968</v>
      </c>
      <c r="R20" s="41">
        <v>6</v>
      </c>
      <c r="S20" s="41">
        <v>2655</v>
      </c>
      <c r="T20" s="41">
        <f t="shared" si="0"/>
        <v>15930</v>
      </c>
      <c r="U20" s="42">
        <v>459657</v>
      </c>
      <c r="V20" s="6"/>
    </row>
    <row r="21" spans="1:22" ht="12.75">
      <c r="A21" s="35" t="s">
        <v>30</v>
      </c>
      <c r="B21" s="10" t="s">
        <v>64</v>
      </c>
      <c r="C21" s="12">
        <v>15</v>
      </c>
      <c r="D21" s="14" t="s">
        <v>22</v>
      </c>
      <c r="E21" s="14" t="s">
        <v>21</v>
      </c>
      <c r="F21" s="36" t="s">
        <v>59</v>
      </c>
      <c r="G21" s="36" t="s">
        <v>60</v>
      </c>
      <c r="H21" s="37" t="s">
        <v>24</v>
      </c>
      <c r="I21" s="38" t="s">
        <v>25</v>
      </c>
      <c r="J21" s="38" t="s">
        <v>8</v>
      </c>
      <c r="K21" s="39">
        <v>0</v>
      </c>
      <c r="L21" s="41">
        <v>0</v>
      </c>
      <c r="M21" s="41">
        <v>0</v>
      </c>
      <c r="N21" s="41">
        <v>17628</v>
      </c>
      <c r="O21" s="38">
        <v>14</v>
      </c>
      <c r="P21" s="41">
        <v>2212</v>
      </c>
      <c r="Q21" s="41">
        <f t="shared" si="1"/>
        <v>30968</v>
      </c>
      <c r="R21" s="41">
        <v>3</v>
      </c>
      <c r="S21" s="41">
        <v>2655</v>
      </c>
      <c r="T21" s="41">
        <f t="shared" si="0"/>
        <v>7965</v>
      </c>
      <c r="U21" s="42">
        <v>500952</v>
      </c>
      <c r="V21" s="6"/>
    </row>
    <row r="22" spans="1:22" ht="12.75">
      <c r="A22" s="35" t="s">
        <v>30</v>
      </c>
      <c r="B22" s="10" t="s">
        <v>69</v>
      </c>
      <c r="C22" s="12">
        <v>15</v>
      </c>
      <c r="D22" s="14" t="s">
        <v>22</v>
      </c>
      <c r="E22" s="14" t="s">
        <v>21</v>
      </c>
      <c r="F22" s="36" t="s">
        <v>59</v>
      </c>
      <c r="G22" s="36" t="s">
        <v>60</v>
      </c>
      <c r="H22" s="37" t="s">
        <v>24</v>
      </c>
      <c r="I22" s="38" t="s">
        <v>25</v>
      </c>
      <c r="J22" s="38" t="s">
        <v>8</v>
      </c>
      <c r="K22" s="39">
        <v>0</v>
      </c>
      <c r="L22" s="41">
        <v>0</v>
      </c>
      <c r="M22" s="41">
        <v>0</v>
      </c>
      <c r="N22" s="41">
        <v>17628</v>
      </c>
      <c r="O22" s="38">
        <v>0</v>
      </c>
      <c r="P22" s="41">
        <v>2212</v>
      </c>
      <c r="Q22" s="41">
        <f t="shared" si="1"/>
        <v>0</v>
      </c>
      <c r="R22" s="41">
        <v>0</v>
      </c>
      <c r="S22" s="41">
        <v>2655</v>
      </c>
      <c r="T22" s="41">
        <f t="shared" si="0"/>
        <v>0</v>
      </c>
      <c r="U22" s="42">
        <v>412759</v>
      </c>
      <c r="V22" s="6"/>
    </row>
    <row r="23" spans="1:22" ht="12.75">
      <c r="A23" s="35" t="s">
        <v>30</v>
      </c>
      <c r="B23" s="10" t="s">
        <v>65</v>
      </c>
      <c r="C23" s="12">
        <v>15</v>
      </c>
      <c r="D23" s="14" t="s">
        <v>21</v>
      </c>
      <c r="E23" s="14" t="s">
        <v>21</v>
      </c>
      <c r="F23" s="36" t="s">
        <v>59</v>
      </c>
      <c r="G23" s="36" t="s">
        <v>60</v>
      </c>
      <c r="H23" s="37" t="s">
        <v>24</v>
      </c>
      <c r="I23" s="38" t="s">
        <v>25</v>
      </c>
      <c r="J23" s="38" t="s">
        <v>8</v>
      </c>
      <c r="K23" s="39">
        <v>0</v>
      </c>
      <c r="L23" s="41">
        <v>0</v>
      </c>
      <c r="M23" s="41">
        <v>0</v>
      </c>
      <c r="N23" s="41">
        <v>17628</v>
      </c>
      <c r="O23" s="38">
        <v>5</v>
      </c>
      <c r="P23" s="41">
        <v>2212</v>
      </c>
      <c r="Q23" s="41">
        <f t="shared" si="1"/>
        <v>11060</v>
      </c>
      <c r="R23" s="41">
        <v>0</v>
      </c>
      <c r="S23" s="41">
        <v>2655</v>
      </c>
      <c r="T23" s="41">
        <f t="shared" si="0"/>
        <v>0</v>
      </c>
      <c r="U23" s="42">
        <v>423819</v>
      </c>
      <c r="V23" s="6"/>
    </row>
    <row r="24" spans="1:22" ht="12.75">
      <c r="A24" s="35" t="s">
        <v>31</v>
      </c>
      <c r="B24" s="10" t="s">
        <v>16</v>
      </c>
      <c r="C24" s="12">
        <v>13</v>
      </c>
      <c r="D24" s="14" t="s">
        <v>27</v>
      </c>
      <c r="E24" s="14" t="s">
        <v>23</v>
      </c>
      <c r="F24" s="36" t="s">
        <v>59</v>
      </c>
      <c r="G24" s="36" t="s">
        <v>60</v>
      </c>
      <c r="H24" s="37" t="s">
        <v>24</v>
      </c>
      <c r="I24" s="38" t="s">
        <v>25</v>
      </c>
      <c r="J24" s="38" t="s">
        <v>8</v>
      </c>
      <c r="K24" s="39">
        <v>1793</v>
      </c>
      <c r="L24" s="41">
        <v>0</v>
      </c>
      <c r="M24" s="41">
        <v>0</v>
      </c>
      <c r="N24" s="41">
        <v>17628</v>
      </c>
      <c r="O24" s="40">
        <v>94</v>
      </c>
      <c r="P24" s="41">
        <v>2180</v>
      </c>
      <c r="Q24" s="41">
        <f t="shared" si="1"/>
        <v>204920</v>
      </c>
      <c r="R24" s="41">
        <v>55</v>
      </c>
      <c r="S24" s="41">
        <v>2634</v>
      </c>
      <c r="T24" s="41">
        <f t="shared" si="0"/>
        <v>144870</v>
      </c>
      <c r="U24" s="42">
        <v>761149</v>
      </c>
      <c r="V24" s="6"/>
    </row>
    <row r="25" spans="1:22" ht="11.25" customHeight="1">
      <c r="A25" s="35" t="s">
        <v>31</v>
      </c>
      <c r="B25" s="9" t="s">
        <v>17</v>
      </c>
      <c r="C25" s="11">
        <v>14</v>
      </c>
      <c r="D25" s="14" t="s">
        <v>27</v>
      </c>
      <c r="E25" s="14" t="s">
        <v>23</v>
      </c>
      <c r="F25" s="36" t="s">
        <v>59</v>
      </c>
      <c r="G25" s="36" t="s">
        <v>60</v>
      </c>
      <c r="H25" s="37" t="s">
        <v>24</v>
      </c>
      <c r="I25" s="38" t="s">
        <v>25</v>
      </c>
      <c r="J25" s="38" t="s">
        <v>8</v>
      </c>
      <c r="K25" s="39">
        <v>1793</v>
      </c>
      <c r="L25" s="41">
        <v>0</v>
      </c>
      <c r="M25" s="41">
        <v>0</v>
      </c>
      <c r="N25" s="41">
        <v>17628</v>
      </c>
      <c r="O25" s="40">
        <v>0</v>
      </c>
      <c r="P25" s="41">
        <v>2008</v>
      </c>
      <c r="Q25" s="41">
        <f t="shared" si="1"/>
        <v>0</v>
      </c>
      <c r="R25" s="41">
        <v>0</v>
      </c>
      <c r="S25" s="41">
        <v>2409</v>
      </c>
      <c r="T25" s="41">
        <f t="shared" si="0"/>
        <v>0</v>
      </c>
      <c r="U25" s="42">
        <v>377289</v>
      </c>
      <c r="V25" s="6"/>
    </row>
    <row r="26" spans="1:22" s="48" customFormat="1" ht="12.75" customHeight="1">
      <c r="A26" s="9" t="s">
        <v>52</v>
      </c>
      <c r="B26" s="46" t="s">
        <v>53</v>
      </c>
      <c r="C26" s="49">
        <v>15</v>
      </c>
      <c r="D26" s="50" t="s">
        <v>27</v>
      </c>
      <c r="E26" s="14" t="s">
        <v>23</v>
      </c>
      <c r="F26" s="36" t="s">
        <v>59</v>
      </c>
      <c r="G26" s="36" t="s">
        <v>60</v>
      </c>
      <c r="H26" s="37" t="s">
        <v>24</v>
      </c>
      <c r="I26" s="37" t="s">
        <v>25</v>
      </c>
      <c r="J26" s="37" t="s">
        <v>8</v>
      </c>
      <c r="K26" s="47">
        <v>0</v>
      </c>
      <c r="L26" s="47">
        <v>0</v>
      </c>
      <c r="M26" s="47">
        <v>0</v>
      </c>
      <c r="N26" s="41">
        <v>17628</v>
      </c>
      <c r="O26" s="40">
        <v>72</v>
      </c>
      <c r="P26" s="42">
        <v>1814</v>
      </c>
      <c r="Q26" s="41">
        <f t="shared" si="1"/>
        <v>130608</v>
      </c>
      <c r="R26" s="41">
        <v>48</v>
      </c>
      <c r="S26" s="42">
        <v>2176</v>
      </c>
      <c r="T26" s="41">
        <f>R26*S26</f>
        <v>104448</v>
      </c>
      <c r="U26" s="42">
        <v>576598</v>
      </c>
      <c r="V26" s="47"/>
    </row>
    <row r="27" spans="1:22" ht="12.75">
      <c r="A27" s="7"/>
      <c r="B27" s="8"/>
      <c r="C27" s="4"/>
      <c r="D27" s="8"/>
      <c r="E27" s="5"/>
      <c r="F27" s="44"/>
      <c r="G27" s="44"/>
      <c r="H27" s="45"/>
      <c r="I27" s="38"/>
      <c r="J27" s="38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2"/>
      <c r="V27" s="6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Andrea</cp:lastModifiedBy>
  <cp:lastPrinted>2012-06-04T23:49:07Z</cp:lastPrinted>
  <dcterms:created xsi:type="dcterms:W3CDTF">2012-02-09T13:22:02Z</dcterms:created>
  <dcterms:modified xsi:type="dcterms:W3CDTF">2015-07-28T15:48:58Z</dcterms:modified>
  <cp:category/>
  <cp:version/>
  <cp:contentType/>
  <cp:contentStatus/>
</cp:coreProperties>
</file>